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ecio por ho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&quot; €&quot;"/>
  </numFmts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555555"/>
    </font>
  </fonts>
  <fills count="4">
    <fill>
      <patternFill/>
    </fill>
    <fill>
      <patternFill patternType="gray125"/>
    </fill>
    <fill>
      <patternFill patternType="solid">
        <fgColor rgb="001F5F8B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6" customWidth="1" min="2" max="2"/>
    <col width="74" customWidth="1" min="3" max="3"/>
  </cols>
  <sheetData>
    <row r="1">
      <c r="A1" s="1" t="inlineStr">
        <is>
          <t>Concepto</t>
        </is>
      </c>
      <c r="B1" s="1" t="inlineStr">
        <is>
          <t>Valor</t>
        </is>
      </c>
      <c r="C1" s="1" t="inlineStr">
        <is>
          <t>Nota</t>
        </is>
      </c>
    </row>
    <row r="2">
      <c r="A2" s="2" t="inlineStr">
        <is>
          <t>Cuidadoras en plantilla</t>
        </is>
      </c>
      <c r="B2" s="3" t="n">
        <v>8</v>
      </c>
      <c r="C2" s="2" t="inlineStr"/>
    </row>
    <row r="3">
      <c r="A3" s="2" t="inlineStr">
        <is>
          <t>Horas contratadas por cuidadora y mes</t>
        </is>
      </c>
      <c r="B3" s="3" t="n">
        <v>140</v>
      </c>
      <c r="C3" s="2" t="inlineStr"/>
    </row>
    <row r="4">
      <c r="A4" s="2" t="inlineStr">
        <is>
          <t>% de horas facturables (con clientes)</t>
        </is>
      </c>
      <c r="B4" s="3" t="n">
        <v>80</v>
      </c>
      <c r="C4" s="2" t="inlineStr">
        <is>
          <t>El resto son desplazamientos y huecos</t>
        </is>
      </c>
    </row>
    <row r="5">
      <c r="A5" s="2" t="inlineStr">
        <is>
          <t>Coste empresa por cuidadora y mes (€)</t>
        </is>
      </c>
      <c r="B5" s="3" t="n">
        <v>1900</v>
      </c>
      <c r="C5" s="2" t="inlineStr">
        <is>
          <t>Salario + Seguridad Social: consulta tu convenio</t>
        </is>
      </c>
    </row>
    <row r="6">
      <c r="A6" s="2" t="inlineStr">
        <is>
          <t>Coordinación y oficina al mes (€)</t>
        </is>
      </c>
      <c r="B6" s="3" t="n">
        <v>1800</v>
      </c>
      <c r="C6" s="2" t="inlineStr">
        <is>
          <t>Coordinadora, gestoría, software, seguro RC</t>
        </is>
      </c>
    </row>
    <row r="7">
      <c r="A7" s="2" t="inlineStr">
        <is>
          <t>Margen objetivo (%)</t>
        </is>
      </c>
      <c r="B7" s="3" t="n">
        <v>15</v>
      </c>
      <c r="C7" s="2" t="inlineStr"/>
    </row>
    <row r="8">
      <c r="A8" s="2" t="inlineStr">
        <is>
          <t>Horas facturables al mes</t>
        </is>
      </c>
      <c r="B8" s="2">
        <f>B2*B3*B4/100</f>
        <v/>
      </c>
      <c r="C8" s="2" t="inlineStr"/>
    </row>
    <row r="9">
      <c r="A9" s="2" t="inlineStr">
        <is>
          <t>Coste total al mes (€)</t>
        </is>
      </c>
      <c r="B9" s="4">
        <f>B2*B5+B6</f>
        <v/>
      </c>
      <c r="C9" s="2" t="inlineStr"/>
    </row>
    <row r="10">
      <c r="A10" s="2" t="inlineStr">
        <is>
          <t>Coste por hora facturable (€)</t>
        </is>
      </c>
      <c r="B10" s="4">
        <f>B9/B8</f>
        <v/>
      </c>
      <c r="C10" s="2" t="inlineStr"/>
    </row>
    <row r="11">
      <c r="A11" s="2" t="inlineStr">
        <is>
          <t>PRECIO MÍNIMO POR HORA (€ sin IVA)</t>
        </is>
      </c>
      <c r="B11" s="4">
        <f>B10/(1-B7/100)</f>
        <v/>
      </c>
      <c r="C11" s="2" t="inlineStr">
        <is>
          <t>Compáralo con el mercado: 13–19 €/h (Cuibo, 2025); desde 15,50 €/h (CuidarMas)</t>
        </is>
      </c>
    </row>
    <row r="13">
      <c r="A13" s="5" t="inlineStr">
        <is>
          <t>Cálculo propio con las fórmulas de la calculadora de Ternela. Las celdas amarillas son tuyas. La exención o no de IVA depende del servicio y del cliente: consúltalo con tu gestoría.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2026-09-30T00:49:35Z</dcterms:created>
  <dcterms:modified xsi:type="dcterms:W3CDTF">2026-09-30T00:49:35Z</dcterms:modified>
</cp:coreProperties>
</file>